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<sst xmlns="http://schemas.openxmlformats.org/spreadsheetml/2006/main" count="125" uniqueCount="58">
  <si>
    <t>Area</t>
  </si>
  <si>
    <t>ID</t>
  </si>
  <si>
    <t>Mean</t>
  </si>
  <si>
    <t>Median</t>
  </si>
  <si>
    <t>Variance</t>
  </si>
  <si>
    <t>Range</t>
  </si>
  <si>
    <t>Min</t>
  </si>
  <si>
    <t>Max</t>
  </si>
  <si>
    <t>Summary statistics:</t>
  </si>
  <si>
    <t>Column</t>
  </si>
  <si>
    <t>n</t>
  </si>
  <si>
    <t>Std. Dev.</t>
  </si>
  <si>
    <t>Std. Err.</t>
  </si>
  <si>
    <t>Q1</t>
  </si>
  <si>
    <t>Q3</t>
  </si>
  <si>
    <t>Sample1(Area)</t>
  </si>
  <si>
    <t>Sample40(Area)</t>
  </si>
  <si>
    <t>Sample39(Area)</t>
  </si>
  <si>
    <t>Sample38(Area)</t>
  </si>
  <si>
    <t>Sample37(Area)</t>
  </si>
  <si>
    <t>Sample2(Area)</t>
  </si>
  <si>
    <t>Sample6(Area)</t>
  </si>
  <si>
    <t>Sample5(Area)</t>
  </si>
  <si>
    <t>Sample4(Area)</t>
  </si>
  <si>
    <t>Sample3(Area)</t>
  </si>
  <si>
    <t>Sample7(Area)</t>
  </si>
  <si>
    <t>Sample9(Area)</t>
  </si>
  <si>
    <t>Sample10(Area)</t>
  </si>
  <si>
    <t>Sample11(Area)</t>
  </si>
  <si>
    <t>Sample12(Area)</t>
  </si>
  <si>
    <t>Sample13(Area)</t>
  </si>
  <si>
    <t>Sample14(Area)</t>
  </si>
  <si>
    <t>Sample15(Area)</t>
  </si>
  <si>
    <t>Sample16(Area)</t>
  </si>
  <si>
    <t>Sample17(Area)</t>
  </si>
  <si>
    <t>Sample18(Area)</t>
  </si>
  <si>
    <t>Sample19(Area)</t>
  </si>
  <si>
    <t>Sample20(Area)</t>
  </si>
  <si>
    <t>Sample21(Area)</t>
  </si>
  <si>
    <t>Sample22(Area)</t>
  </si>
  <si>
    <t>Sample23(Area)</t>
  </si>
  <si>
    <t>Sample24(Area)</t>
  </si>
  <si>
    <t>Sample25(Area)</t>
  </si>
  <si>
    <t>Sample26(Area)</t>
  </si>
  <si>
    <t>Sample27(Area)</t>
  </si>
  <si>
    <t>Sample28(Area)</t>
  </si>
  <si>
    <t>Sample29(Area)</t>
  </si>
  <si>
    <t>Sample30(Area)</t>
  </si>
  <si>
    <t>Sample31(Area)</t>
  </si>
  <si>
    <t>Sample32(Area)</t>
  </si>
  <si>
    <t>Sample33(Area)</t>
  </si>
  <si>
    <t>Sample34(Area)</t>
  </si>
  <si>
    <t>Sample35(Area)</t>
  </si>
  <si>
    <t>Sample36(Area)</t>
  </si>
  <si>
    <t>n=10</t>
  </si>
  <si>
    <t>40 samples</t>
  </si>
  <si>
    <t>Sample8(Area)</t>
  </si>
  <si>
    <t>n=30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</si>
</sst>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7</xdr:col>
      <xdr:colOff>200025</xdr:colOff>
      <xdr:row>14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23850"/>
          <a:ext cx="263842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11</xdr:col>
      <xdr:colOff>190500</xdr:colOff>
      <xdr:row>81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8096250"/>
          <a:ext cx="50673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49</xdr:row>
      <xdr:rowOff>104775</xdr:rowOff>
    </xdr:from>
    <xdr:to>
      <xdr:col>19</xdr:col>
      <xdr:colOff>561975</xdr:colOff>
      <xdr:row>81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8039100"/>
          <a:ext cx="50673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29</xdr:col>
      <xdr:colOff>190500</xdr:colOff>
      <xdr:row>81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8096250"/>
          <a:ext cx="50673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zoomScalePageLayoutView="0" workbookViewId="0" topLeftCell="A1">
      <selection activeCell="O88" sqref="O88"/>
    </sheetView>
  </sheetViews>
  <sheetFormatPr defaultColWidth="9.140625" defaultRowHeight="12.75"/>
  <sheetData>
    <row r="1" spans="1:25" ht="12.75">
      <c r="A1" t="s">
        <v>1</v>
      </c>
      <c r="B1" t="s">
        <v>0</v>
      </c>
      <c r="J1" t="s">
        <v>54</v>
      </c>
      <c r="K1" t="s">
        <v>55</v>
      </c>
      <c r="X1" t="s">
        <v>57</v>
      </c>
      <c r="Y1" t="s">
        <v>55</v>
      </c>
    </row>
    <row r="2" spans="1:10" ht="12.75">
      <c r="A2">
        <v>1</v>
      </c>
      <c r="B2">
        <v>1</v>
      </c>
      <c r="J2" s="1" t="s">
        <v>8</v>
      </c>
    </row>
    <row r="3" spans="1:24" ht="12.75">
      <c r="A3">
        <v>2</v>
      </c>
      <c r="B3">
        <v>1</v>
      </c>
      <c r="J3" s="2" t="s">
        <v>9</v>
      </c>
      <c r="K3" s="2" t="s">
        <v>10</v>
      </c>
      <c r="L3" s="2" t="s">
        <v>2</v>
      </c>
      <c r="M3" s="2" t="s">
        <v>4</v>
      </c>
      <c r="N3" s="2" t="s">
        <v>11</v>
      </c>
      <c r="O3" s="2" t="s">
        <v>12</v>
      </c>
      <c r="P3" s="2" t="s">
        <v>3</v>
      </c>
      <c r="Q3" s="2" t="s">
        <v>5</v>
      </c>
      <c r="R3" s="2" t="s">
        <v>6</v>
      </c>
      <c r="S3" s="2" t="s">
        <v>7</v>
      </c>
      <c r="T3" s="2" t="s">
        <v>13</v>
      </c>
      <c r="U3" s="2" t="s">
        <v>14</v>
      </c>
      <c r="X3" s="1" t="s">
        <v>8</v>
      </c>
    </row>
    <row r="4" spans="1:35" ht="12.75">
      <c r="A4">
        <v>3</v>
      </c>
      <c r="B4">
        <v>1</v>
      </c>
      <c r="J4" s="3" t="s">
        <v>15</v>
      </c>
      <c r="K4" s="4">
        <v>10</v>
      </c>
      <c r="L4" s="4">
        <v>8.1</v>
      </c>
      <c r="M4" s="4">
        <v>48.1</v>
      </c>
      <c r="N4" s="4">
        <v>6.935416</v>
      </c>
      <c r="O4" s="4">
        <v>2.1931713</v>
      </c>
      <c r="P4" s="4">
        <v>6.5</v>
      </c>
      <c r="Q4" s="4">
        <v>17</v>
      </c>
      <c r="R4" s="4">
        <v>1</v>
      </c>
      <c r="S4" s="4">
        <v>18</v>
      </c>
      <c r="T4" s="4">
        <v>1</v>
      </c>
      <c r="U4" s="4">
        <v>16</v>
      </c>
      <c r="X4" s="2" t="s">
        <v>9</v>
      </c>
      <c r="Y4" s="2" t="s">
        <v>10</v>
      </c>
      <c r="Z4" s="2" t="s">
        <v>2</v>
      </c>
      <c r="AA4" s="2" t="s">
        <v>4</v>
      </c>
      <c r="AB4" s="2" t="s">
        <v>11</v>
      </c>
      <c r="AC4" s="2" t="s">
        <v>12</v>
      </c>
      <c r="AD4" s="2" t="s">
        <v>3</v>
      </c>
      <c r="AE4" s="2" t="s">
        <v>5</v>
      </c>
      <c r="AF4" s="2" t="s">
        <v>6</v>
      </c>
      <c r="AG4" s="2" t="s">
        <v>7</v>
      </c>
      <c r="AH4" s="2" t="s">
        <v>13</v>
      </c>
      <c r="AI4" s="2" t="s">
        <v>14</v>
      </c>
    </row>
    <row r="5" spans="1:35" ht="12.75">
      <c r="A5">
        <v>4</v>
      </c>
      <c r="B5">
        <v>1</v>
      </c>
      <c r="J5" s="3" t="s">
        <v>16</v>
      </c>
      <c r="K5" s="4">
        <v>10</v>
      </c>
      <c r="L5" s="4">
        <v>5.8</v>
      </c>
      <c r="M5" s="4">
        <v>27.51111</v>
      </c>
      <c r="N5" s="4">
        <v>5.2451034</v>
      </c>
      <c r="O5" s="4">
        <v>1.6586474</v>
      </c>
      <c r="P5" s="4">
        <v>4.5</v>
      </c>
      <c r="Q5" s="4">
        <v>17</v>
      </c>
      <c r="R5" s="4">
        <v>1</v>
      </c>
      <c r="S5" s="4">
        <v>18</v>
      </c>
      <c r="T5" s="4">
        <v>1</v>
      </c>
      <c r="U5" s="4">
        <v>8</v>
      </c>
      <c r="X5" s="3" t="s">
        <v>15</v>
      </c>
      <c r="Y5" s="4">
        <v>30</v>
      </c>
      <c r="Z5" s="4">
        <v>7.3333335</v>
      </c>
      <c r="AA5" s="4">
        <v>28.43678</v>
      </c>
      <c r="AB5" s="4">
        <v>5.332615</v>
      </c>
      <c r="AC5" s="4">
        <v>0.9735978</v>
      </c>
      <c r="AD5" s="4">
        <v>5</v>
      </c>
      <c r="AE5" s="4">
        <v>17</v>
      </c>
      <c r="AF5" s="4">
        <v>1</v>
      </c>
      <c r="AG5" s="4">
        <v>18</v>
      </c>
      <c r="AH5" s="4">
        <v>4</v>
      </c>
      <c r="AI5" s="4">
        <v>12</v>
      </c>
    </row>
    <row r="6" spans="1:35" ht="12.75">
      <c r="A6">
        <v>5</v>
      </c>
      <c r="B6">
        <v>1</v>
      </c>
      <c r="J6" s="3" t="s">
        <v>17</v>
      </c>
      <c r="K6" s="4">
        <v>10</v>
      </c>
      <c r="L6" s="4">
        <v>7.8</v>
      </c>
      <c r="M6" s="4">
        <v>23.066668</v>
      </c>
      <c r="N6" s="4">
        <v>4.802777</v>
      </c>
      <c r="O6" s="4">
        <v>1.5187714</v>
      </c>
      <c r="P6" s="4">
        <v>8</v>
      </c>
      <c r="Q6" s="4">
        <v>15</v>
      </c>
      <c r="R6" s="4">
        <v>1</v>
      </c>
      <c r="S6" s="4">
        <v>16</v>
      </c>
      <c r="T6" s="4">
        <v>5</v>
      </c>
      <c r="U6" s="4">
        <v>12</v>
      </c>
      <c r="X6" s="3" t="s">
        <v>20</v>
      </c>
      <c r="Y6" s="4">
        <v>30</v>
      </c>
      <c r="Z6" s="4">
        <v>7.0666666</v>
      </c>
      <c r="AA6" s="4">
        <v>21.788506</v>
      </c>
      <c r="AB6" s="4">
        <v>4.667816</v>
      </c>
      <c r="AC6" s="4">
        <v>0.8522227</v>
      </c>
      <c r="AD6" s="4">
        <v>5.5</v>
      </c>
      <c r="AE6" s="4">
        <v>17</v>
      </c>
      <c r="AF6" s="4">
        <v>1</v>
      </c>
      <c r="AG6" s="4">
        <v>18</v>
      </c>
      <c r="AH6" s="4">
        <v>4</v>
      </c>
      <c r="AI6" s="4">
        <v>10</v>
      </c>
    </row>
    <row r="7" spans="1:35" ht="12.75">
      <c r="A7">
        <v>6</v>
      </c>
      <c r="B7">
        <v>5</v>
      </c>
      <c r="J7" s="3" t="s">
        <v>18</v>
      </c>
      <c r="K7" s="4">
        <v>10</v>
      </c>
      <c r="L7" s="4">
        <v>7.5</v>
      </c>
      <c r="M7" s="4">
        <v>34.5</v>
      </c>
      <c r="N7" s="4">
        <v>5.87367</v>
      </c>
      <c r="O7" s="4">
        <v>1.8574176</v>
      </c>
      <c r="P7" s="4">
        <v>5</v>
      </c>
      <c r="Q7" s="4">
        <v>17</v>
      </c>
      <c r="R7" s="4">
        <v>1</v>
      </c>
      <c r="S7" s="4">
        <v>18</v>
      </c>
      <c r="T7" s="4">
        <v>4</v>
      </c>
      <c r="U7" s="4">
        <v>10</v>
      </c>
      <c r="X7" s="3" t="s">
        <v>24</v>
      </c>
      <c r="Y7" s="4">
        <v>30</v>
      </c>
      <c r="Z7" s="4">
        <v>8.3</v>
      </c>
      <c r="AA7" s="4">
        <v>28.07931</v>
      </c>
      <c r="AB7" s="4">
        <v>5.2989917</v>
      </c>
      <c r="AC7" s="4">
        <v>0.967459</v>
      </c>
      <c r="AD7" s="4">
        <v>8</v>
      </c>
      <c r="AE7" s="4">
        <v>17</v>
      </c>
      <c r="AF7" s="4">
        <v>1</v>
      </c>
      <c r="AG7" s="4">
        <v>18</v>
      </c>
      <c r="AH7" s="4">
        <v>4</v>
      </c>
      <c r="AI7" s="4">
        <v>12</v>
      </c>
    </row>
    <row r="8" spans="1:35" ht="12.75">
      <c r="A8">
        <v>7</v>
      </c>
      <c r="B8">
        <v>12</v>
      </c>
      <c r="J8" s="3" t="s">
        <v>19</v>
      </c>
      <c r="K8" s="4">
        <v>10</v>
      </c>
      <c r="L8" s="4">
        <v>7.1</v>
      </c>
      <c r="M8" s="4">
        <v>34.1</v>
      </c>
      <c r="N8" s="4">
        <v>5.8395205</v>
      </c>
      <c r="O8" s="4">
        <v>1.8466185</v>
      </c>
      <c r="P8" s="4">
        <v>6</v>
      </c>
      <c r="Q8" s="4">
        <v>17</v>
      </c>
      <c r="R8" s="4">
        <v>1</v>
      </c>
      <c r="S8" s="4">
        <v>18</v>
      </c>
      <c r="T8" s="4">
        <v>3</v>
      </c>
      <c r="U8" s="4">
        <v>8</v>
      </c>
      <c r="X8" s="3" t="s">
        <v>23</v>
      </c>
      <c r="Y8" s="4">
        <v>30</v>
      </c>
      <c r="Z8" s="4">
        <v>7.1666665</v>
      </c>
      <c r="AA8" s="4">
        <v>26.833334</v>
      </c>
      <c r="AB8" s="4">
        <v>5.18009</v>
      </c>
      <c r="AC8" s="4">
        <v>0.9457507</v>
      </c>
      <c r="AD8" s="4">
        <v>7</v>
      </c>
      <c r="AE8" s="4">
        <v>17</v>
      </c>
      <c r="AF8" s="4">
        <v>1</v>
      </c>
      <c r="AG8" s="4">
        <v>18</v>
      </c>
      <c r="AH8" s="4">
        <v>4</v>
      </c>
      <c r="AI8" s="4">
        <v>10</v>
      </c>
    </row>
    <row r="9" spans="1:35" ht="12.75">
      <c r="A9">
        <v>8</v>
      </c>
      <c r="B9">
        <v>1</v>
      </c>
      <c r="J9" s="3" t="s">
        <v>20</v>
      </c>
      <c r="K9" s="4">
        <v>10</v>
      </c>
      <c r="L9" s="4">
        <v>7.9</v>
      </c>
      <c r="M9" s="4">
        <v>24.544445</v>
      </c>
      <c r="N9" s="4">
        <v>4.954235</v>
      </c>
      <c r="O9" s="4">
        <v>1.5666667</v>
      </c>
      <c r="P9" s="4">
        <v>8.5</v>
      </c>
      <c r="Q9" s="4">
        <v>17</v>
      </c>
      <c r="R9" s="4">
        <v>1</v>
      </c>
      <c r="S9" s="4">
        <v>18</v>
      </c>
      <c r="T9" s="4">
        <v>4</v>
      </c>
      <c r="U9" s="4">
        <v>10</v>
      </c>
      <c r="X9" s="3" t="s">
        <v>22</v>
      </c>
      <c r="Y9" s="4">
        <v>30</v>
      </c>
      <c r="Z9" s="4">
        <v>6.3</v>
      </c>
      <c r="AA9" s="4">
        <v>20.07931</v>
      </c>
      <c r="AB9" s="4">
        <v>4.480994</v>
      </c>
      <c r="AC9" s="4">
        <v>0.8181139</v>
      </c>
      <c r="AD9" s="4">
        <v>5.5</v>
      </c>
      <c r="AE9" s="4">
        <v>15</v>
      </c>
      <c r="AF9" s="4">
        <v>1</v>
      </c>
      <c r="AG9" s="4">
        <v>16</v>
      </c>
      <c r="AH9" s="4">
        <v>3</v>
      </c>
      <c r="AI9" s="4">
        <v>9</v>
      </c>
    </row>
    <row r="10" spans="1:35" ht="12.75">
      <c r="A10">
        <v>9</v>
      </c>
      <c r="B10">
        <v>1</v>
      </c>
      <c r="J10" s="3" t="s">
        <v>21</v>
      </c>
      <c r="K10" s="4">
        <v>10</v>
      </c>
      <c r="L10" s="4">
        <v>5</v>
      </c>
      <c r="M10" s="4">
        <v>13.111111</v>
      </c>
      <c r="N10" s="4">
        <v>3.6209269</v>
      </c>
      <c r="O10" s="4">
        <v>1.1450377</v>
      </c>
      <c r="P10" s="4">
        <v>5</v>
      </c>
      <c r="Q10" s="4">
        <v>9</v>
      </c>
      <c r="R10" s="4">
        <v>1</v>
      </c>
      <c r="S10" s="4">
        <v>10</v>
      </c>
      <c r="T10" s="4">
        <v>1</v>
      </c>
      <c r="U10" s="4">
        <v>8</v>
      </c>
      <c r="X10" s="3" t="s">
        <v>21</v>
      </c>
      <c r="Y10" s="4">
        <v>30</v>
      </c>
      <c r="Z10" s="4">
        <v>7.1</v>
      </c>
      <c r="AA10" s="4">
        <v>30.644827</v>
      </c>
      <c r="AB10" s="4">
        <v>5.535777</v>
      </c>
      <c r="AC10" s="4">
        <v>1.01069</v>
      </c>
      <c r="AD10" s="4">
        <v>7</v>
      </c>
      <c r="AE10" s="4">
        <v>17</v>
      </c>
      <c r="AF10" s="4">
        <v>1</v>
      </c>
      <c r="AG10" s="4">
        <v>18</v>
      </c>
      <c r="AH10" s="4">
        <v>1</v>
      </c>
      <c r="AI10" s="4">
        <v>12</v>
      </c>
    </row>
    <row r="11" spans="1:35" ht="12.75">
      <c r="A11">
        <v>10</v>
      </c>
      <c r="B11">
        <v>1</v>
      </c>
      <c r="J11" s="3" t="s">
        <v>22</v>
      </c>
      <c r="K11" s="4">
        <v>10</v>
      </c>
      <c r="L11" s="4">
        <v>4.7</v>
      </c>
      <c r="M11" s="4">
        <v>10.233334</v>
      </c>
      <c r="N11" s="4">
        <v>3.1989582</v>
      </c>
      <c r="O11" s="4">
        <v>1.0115994</v>
      </c>
      <c r="P11" s="4">
        <v>4</v>
      </c>
      <c r="Q11" s="4">
        <v>9</v>
      </c>
      <c r="R11" s="4">
        <v>1</v>
      </c>
      <c r="S11" s="4">
        <v>10</v>
      </c>
      <c r="T11" s="4">
        <v>3</v>
      </c>
      <c r="U11" s="4">
        <v>6</v>
      </c>
      <c r="X11" s="3" t="s">
        <v>25</v>
      </c>
      <c r="Y11" s="4">
        <v>30</v>
      </c>
      <c r="Z11" s="4">
        <v>6.8</v>
      </c>
      <c r="AA11" s="4">
        <v>28.855173</v>
      </c>
      <c r="AB11" s="4">
        <v>5.3717012</v>
      </c>
      <c r="AC11" s="4">
        <v>0.98073393</v>
      </c>
      <c r="AD11" s="4">
        <v>5.5</v>
      </c>
      <c r="AE11" s="4">
        <v>17</v>
      </c>
      <c r="AF11" s="4">
        <v>1</v>
      </c>
      <c r="AG11" s="4">
        <v>18</v>
      </c>
      <c r="AH11" s="4">
        <v>2</v>
      </c>
      <c r="AI11" s="4">
        <v>10</v>
      </c>
    </row>
    <row r="12" spans="1:35" ht="12.75">
      <c r="A12">
        <v>11</v>
      </c>
      <c r="B12">
        <v>1</v>
      </c>
      <c r="J12" s="3" t="s">
        <v>23</v>
      </c>
      <c r="K12" s="4">
        <v>10</v>
      </c>
      <c r="L12" s="4">
        <v>5.7</v>
      </c>
      <c r="M12" s="4">
        <v>28.01111</v>
      </c>
      <c r="N12" s="4">
        <v>5.2925525</v>
      </c>
      <c r="O12" s="4">
        <v>1.673652</v>
      </c>
      <c r="P12" s="4">
        <v>4</v>
      </c>
      <c r="Q12" s="4">
        <v>17</v>
      </c>
      <c r="R12" s="4">
        <v>1</v>
      </c>
      <c r="S12" s="4">
        <v>18</v>
      </c>
      <c r="T12" s="4">
        <v>3</v>
      </c>
      <c r="U12" s="4">
        <v>5</v>
      </c>
      <c r="X12" s="3" t="s">
        <v>56</v>
      </c>
      <c r="Y12" s="4">
        <v>30</v>
      </c>
      <c r="Z12" s="4">
        <v>9.4</v>
      </c>
      <c r="AA12" s="4">
        <v>25.006897</v>
      </c>
      <c r="AB12" s="4">
        <v>5.0006895</v>
      </c>
      <c r="AC12" s="4">
        <v>0.9129968</v>
      </c>
      <c r="AD12" s="4">
        <v>9.5</v>
      </c>
      <c r="AE12" s="4">
        <v>17</v>
      </c>
      <c r="AF12" s="4">
        <v>1</v>
      </c>
      <c r="AG12" s="4">
        <v>18</v>
      </c>
      <c r="AH12" s="4">
        <v>5</v>
      </c>
      <c r="AI12" s="4">
        <v>12</v>
      </c>
    </row>
    <row r="13" spans="1:35" ht="12.75">
      <c r="A13">
        <v>12</v>
      </c>
      <c r="B13">
        <v>8</v>
      </c>
      <c r="J13" s="3" t="s">
        <v>24</v>
      </c>
      <c r="K13" s="4">
        <v>10</v>
      </c>
      <c r="L13" s="4">
        <v>5.3</v>
      </c>
      <c r="M13" s="4">
        <v>9.566667</v>
      </c>
      <c r="N13" s="4">
        <v>3.0930028</v>
      </c>
      <c r="O13" s="4">
        <v>0.9780934</v>
      </c>
      <c r="P13" s="4">
        <v>4</v>
      </c>
      <c r="Q13" s="4">
        <v>10</v>
      </c>
      <c r="R13" s="4">
        <v>2</v>
      </c>
      <c r="S13" s="4">
        <v>12</v>
      </c>
      <c r="T13" s="4">
        <v>3</v>
      </c>
      <c r="U13" s="4">
        <v>8</v>
      </c>
      <c r="X13" s="3" t="s">
        <v>26</v>
      </c>
      <c r="Y13" s="4">
        <v>30</v>
      </c>
      <c r="Z13" s="4">
        <v>7.366667</v>
      </c>
      <c r="AA13" s="4">
        <v>28.37816</v>
      </c>
      <c r="AB13" s="4">
        <v>5.3271155</v>
      </c>
      <c r="AC13" s="4">
        <v>0.9725938</v>
      </c>
      <c r="AD13" s="4">
        <v>7</v>
      </c>
      <c r="AE13" s="4">
        <v>17</v>
      </c>
      <c r="AF13" s="4">
        <v>1</v>
      </c>
      <c r="AG13" s="4">
        <v>18</v>
      </c>
      <c r="AH13" s="4">
        <v>3</v>
      </c>
      <c r="AI13" s="4">
        <v>10</v>
      </c>
    </row>
    <row r="14" spans="1:35" ht="12.75">
      <c r="A14">
        <v>13</v>
      </c>
      <c r="B14">
        <v>16</v>
      </c>
      <c r="J14" s="3" t="s">
        <v>25</v>
      </c>
      <c r="K14" s="4">
        <v>10</v>
      </c>
      <c r="L14" s="4">
        <v>4.4</v>
      </c>
      <c r="M14" s="4">
        <v>28.044445</v>
      </c>
      <c r="N14" s="4">
        <v>5.2957006</v>
      </c>
      <c r="O14" s="4">
        <v>1.6746476</v>
      </c>
      <c r="P14" s="4">
        <v>2</v>
      </c>
      <c r="Q14" s="4">
        <v>15</v>
      </c>
      <c r="R14" s="4">
        <v>1</v>
      </c>
      <c r="S14" s="4">
        <v>16</v>
      </c>
      <c r="T14" s="4">
        <v>1</v>
      </c>
      <c r="U14" s="4">
        <v>4</v>
      </c>
      <c r="X14" s="3" t="s">
        <v>27</v>
      </c>
      <c r="Y14" s="4">
        <v>30</v>
      </c>
      <c r="Z14" s="4">
        <v>7.8333335</v>
      </c>
      <c r="AA14" s="4">
        <v>29.454023</v>
      </c>
      <c r="AB14" s="4">
        <v>5.427156</v>
      </c>
      <c r="AC14" s="4">
        <v>0.9908586</v>
      </c>
      <c r="AD14" s="4">
        <v>8</v>
      </c>
      <c r="AE14" s="4">
        <v>15</v>
      </c>
      <c r="AF14" s="4">
        <v>1</v>
      </c>
      <c r="AG14" s="4">
        <v>16</v>
      </c>
      <c r="AH14" s="4">
        <v>3</v>
      </c>
      <c r="AI14" s="4">
        <v>12</v>
      </c>
    </row>
    <row r="15" spans="1:35" ht="12.75">
      <c r="A15">
        <v>14</v>
      </c>
      <c r="B15">
        <v>4</v>
      </c>
      <c r="J15" s="3" t="s">
        <v>26</v>
      </c>
      <c r="K15" s="4">
        <v>10</v>
      </c>
      <c r="L15" s="4">
        <v>8.3</v>
      </c>
      <c r="M15" s="4">
        <v>30.455555</v>
      </c>
      <c r="N15" s="4">
        <v>5.5186553</v>
      </c>
      <c r="O15" s="4">
        <v>1.745152</v>
      </c>
      <c r="P15" s="4">
        <v>6.5</v>
      </c>
      <c r="Q15" s="4">
        <v>15</v>
      </c>
      <c r="R15" s="4">
        <v>3</v>
      </c>
      <c r="S15" s="4">
        <v>18</v>
      </c>
      <c r="T15" s="4">
        <v>4</v>
      </c>
      <c r="U15" s="4">
        <v>12</v>
      </c>
      <c r="X15" s="3" t="s">
        <v>28</v>
      </c>
      <c r="Y15" s="4">
        <v>30</v>
      </c>
      <c r="Z15" s="4">
        <v>6.9333334</v>
      </c>
      <c r="AA15" s="4">
        <v>25.167816</v>
      </c>
      <c r="AB15" s="4">
        <v>5.0167537</v>
      </c>
      <c r="AC15" s="4">
        <v>0.9159297</v>
      </c>
      <c r="AD15" s="4">
        <v>5</v>
      </c>
      <c r="AE15" s="4">
        <v>17</v>
      </c>
      <c r="AF15" s="4">
        <v>1</v>
      </c>
      <c r="AG15" s="4">
        <v>18</v>
      </c>
      <c r="AH15" s="4">
        <v>4</v>
      </c>
      <c r="AI15" s="4">
        <v>10</v>
      </c>
    </row>
    <row r="16" spans="1:35" ht="12.75">
      <c r="A16">
        <v>15</v>
      </c>
      <c r="B16">
        <v>9</v>
      </c>
      <c r="J16" s="3" t="s">
        <v>27</v>
      </c>
      <c r="K16" s="4">
        <v>10</v>
      </c>
      <c r="L16" s="4">
        <v>8</v>
      </c>
      <c r="M16" s="4">
        <v>28.222221</v>
      </c>
      <c r="N16" s="4">
        <v>5.312459</v>
      </c>
      <c r="O16" s="4">
        <v>1.6799471</v>
      </c>
      <c r="P16" s="4">
        <v>8</v>
      </c>
      <c r="Q16" s="4">
        <v>15</v>
      </c>
      <c r="R16" s="4">
        <v>1</v>
      </c>
      <c r="S16" s="4">
        <v>16</v>
      </c>
      <c r="T16" s="4">
        <v>4</v>
      </c>
      <c r="U16" s="4">
        <v>12</v>
      </c>
      <c r="X16" s="3" t="s">
        <v>29</v>
      </c>
      <c r="Y16" s="4">
        <v>30</v>
      </c>
      <c r="Z16" s="4">
        <v>6.766667</v>
      </c>
      <c r="AA16" s="4">
        <v>30.943678</v>
      </c>
      <c r="AB16" s="4">
        <v>5.562704</v>
      </c>
      <c r="AC16" s="4">
        <v>1.0156062</v>
      </c>
      <c r="AD16" s="4">
        <v>5</v>
      </c>
      <c r="AE16" s="4">
        <v>17</v>
      </c>
      <c r="AF16" s="4">
        <v>1</v>
      </c>
      <c r="AG16" s="4">
        <v>18</v>
      </c>
      <c r="AH16" s="4">
        <v>3</v>
      </c>
      <c r="AI16" s="4">
        <v>12</v>
      </c>
    </row>
    <row r="17" spans="1:35" ht="12.75">
      <c r="A17">
        <v>16</v>
      </c>
      <c r="B17">
        <v>1</v>
      </c>
      <c r="J17" s="3" t="s">
        <v>28</v>
      </c>
      <c r="K17" s="4">
        <v>10</v>
      </c>
      <c r="L17" s="4">
        <v>9</v>
      </c>
      <c r="M17" s="4">
        <v>44.444443</v>
      </c>
      <c r="N17" s="4">
        <v>6.6666665</v>
      </c>
      <c r="O17" s="4">
        <v>2.108185</v>
      </c>
      <c r="P17" s="4">
        <v>8</v>
      </c>
      <c r="Q17" s="4">
        <v>17</v>
      </c>
      <c r="R17" s="4">
        <v>1</v>
      </c>
      <c r="S17" s="4">
        <v>18</v>
      </c>
      <c r="T17" s="4">
        <v>4</v>
      </c>
      <c r="U17" s="4">
        <v>16</v>
      </c>
      <c r="X17" s="3" t="s">
        <v>30</v>
      </c>
      <c r="Y17" s="4">
        <v>30</v>
      </c>
      <c r="Z17" s="4">
        <v>6.7</v>
      </c>
      <c r="AA17" s="4">
        <v>22.83793</v>
      </c>
      <c r="AB17" s="4">
        <v>4.778905</v>
      </c>
      <c r="AC17" s="4">
        <v>0.87250465</v>
      </c>
      <c r="AD17" s="4">
        <v>5.5</v>
      </c>
      <c r="AE17" s="4">
        <v>17</v>
      </c>
      <c r="AF17" s="4">
        <v>1</v>
      </c>
      <c r="AG17" s="4">
        <v>18</v>
      </c>
      <c r="AH17" s="4">
        <v>4</v>
      </c>
      <c r="AI17" s="4">
        <v>10</v>
      </c>
    </row>
    <row r="18" spans="1:35" ht="12.75">
      <c r="A18">
        <v>17</v>
      </c>
      <c r="B18">
        <v>9</v>
      </c>
      <c r="J18" s="3" t="s">
        <v>29</v>
      </c>
      <c r="K18" s="4">
        <v>10</v>
      </c>
      <c r="L18" s="4">
        <v>7.7</v>
      </c>
      <c r="M18" s="4">
        <v>42.455555</v>
      </c>
      <c r="N18" s="4">
        <v>6.515793</v>
      </c>
      <c r="O18" s="4">
        <v>2.0604746</v>
      </c>
      <c r="P18" s="4">
        <v>5.5</v>
      </c>
      <c r="Q18" s="4">
        <v>17</v>
      </c>
      <c r="R18" s="4">
        <v>1</v>
      </c>
      <c r="S18" s="4">
        <v>18</v>
      </c>
      <c r="T18" s="4">
        <v>2</v>
      </c>
      <c r="U18" s="4">
        <v>12</v>
      </c>
      <c r="X18" s="3" t="s">
        <v>31</v>
      </c>
      <c r="Y18" s="4">
        <v>30</v>
      </c>
      <c r="Z18" s="4">
        <v>7</v>
      </c>
      <c r="AA18" s="4">
        <v>27.241379</v>
      </c>
      <c r="AB18" s="4">
        <v>5.2193274</v>
      </c>
      <c r="AC18" s="4">
        <v>0.9529145</v>
      </c>
      <c r="AD18" s="4">
        <v>5.5</v>
      </c>
      <c r="AE18" s="4">
        <v>17</v>
      </c>
      <c r="AF18" s="4">
        <v>1</v>
      </c>
      <c r="AG18" s="4">
        <v>18</v>
      </c>
      <c r="AH18" s="4">
        <v>3</v>
      </c>
      <c r="AI18" s="4">
        <v>10</v>
      </c>
    </row>
    <row r="19" spans="1:35" ht="12.75">
      <c r="A19">
        <v>18</v>
      </c>
      <c r="B19">
        <v>4</v>
      </c>
      <c r="J19" s="3" t="s">
        <v>30</v>
      </c>
      <c r="K19" s="4">
        <v>10</v>
      </c>
      <c r="L19" s="4">
        <v>5.9</v>
      </c>
      <c r="M19" s="4">
        <v>18.322222</v>
      </c>
      <c r="N19" s="4">
        <v>4.2804465</v>
      </c>
      <c r="O19" s="4">
        <v>1.3535961</v>
      </c>
      <c r="P19" s="4">
        <v>4</v>
      </c>
      <c r="Q19" s="4">
        <v>14</v>
      </c>
      <c r="R19" s="4">
        <v>2</v>
      </c>
      <c r="S19" s="4">
        <v>16</v>
      </c>
      <c r="T19" s="4">
        <v>4</v>
      </c>
      <c r="U19" s="4">
        <v>8</v>
      </c>
      <c r="X19" s="3" t="s">
        <v>32</v>
      </c>
      <c r="Y19" s="4">
        <v>30</v>
      </c>
      <c r="Z19" s="4">
        <v>7.866667</v>
      </c>
      <c r="AA19" s="4">
        <v>32.878162</v>
      </c>
      <c r="AB19" s="4">
        <v>5.733948</v>
      </c>
      <c r="AC19" s="4">
        <v>1.046871</v>
      </c>
      <c r="AD19" s="4">
        <v>7</v>
      </c>
      <c r="AE19" s="4">
        <v>17</v>
      </c>
      <c r="AF19" s="4">
        <v>1</v>
      </c>
      <c r="AG19" s="4">
        <v>18</v>
      </c>
      <c r="AH19" s="4">
        <v>3</v>
      </c>
      <c r="AI19" s="4">
        <v>12</v>
      </c>
    </row>
    <row r="20" spans="1:35" ht="12.75">
      <c r="A20">
        <v>19</v>
      </c>
      <c r="B20">
        <v>1</v>
      </c>
      <c r="J20" s="3" t="s">
        <v>31</v>
      </c>
      <c r="K20" s="4">
        <v>10</v>
      </c>
      <c r="L20" s="4">
        <v>7.1</v>
      </c>
      <c r="M20" s="4">
        <v>24.1</v>
      </c>
      <c r="N20" s="4">
        <v>4.909175</v>
      </c>
      <c r="O20" s="4">
        <v>1.5524175</v>
      </c>
      <c r="P20" s="4">
        <v>5</v>
      </c>
      <c r="Q20" s="4">
        <v>17</v>
      </c>
      <c r="R20" s="4">
        <v>1</v>
      </c>
      <c r="S20" s="4">
        <v>18</v>
      </c>
      <c r="T20" s="4">
        <v>4</v>
      </c>
      <c r="U20" s="4">
        <v>9</v>
      </c>
      <c r="X20" s="3" t="s">
        <v>33</v>
      </c>
      <c r="Y20" s="4">
        <v>30</v>
      </c>
      <c r="Z20" s="4">
        <v>6.8</v>
      </c>
      <c r="AA20" s="4">
        <v>21.751724</v>
      </c>
      <c r="AB20" s="4">
        <v>4.663874</v>
      </c>
      <c r="AC20" s="4">
        <v>0.8515031</v>
      </c>
      <c r="AD20" s="4">
        <v>6</v>
      </c>
      <c r="AE20" s="4">
        <v>15</v>
      </c>
      <c r="AF20" s="4">
        <v>1</v>
      </c>
      <c r="AG20" s="4">
        <v>16</v>
      </c>
      <c r="AH20" s="4">
        <v>4</v>
      </c>
      <c r="AI20" s="4">
        <v>10</v>
      </c>
    </row>
    <row r="21" spans="1:35" ht="12.75">
      <c r="A21">
        <v>20</v>
      </c>
      <c r="B21">
        <v>1</v>
      </c>
      <c r="J21" s="3" t="s">
        <v>32</v>
      </c>
      <c r="K21" s="4">
        <v>10</v>
      </c>
      <c r="L21" s="4">
        <v>8.4</v>
      </c>
      <c r="M21" s="4">
        <v>32.488888</v>
      </c>
      <c r="N21" s="4">
        <v>5.6999025</v>
      </c>
      <c r="O21" s="4">
        <v>1.8024675</v>
      </c>
      <c r="P21" s="4">
        <v>8</v>
      </c>
      <c r="Q21" s="4">
        <v>17</v>
      </c>
      <c r="R21" s="4">
        <v>1</v>
      </c>
      <c r="S21" s="4">
        <v>18</v>
      </c>
      <c r="T21" s="4">
        <v>4</v>
      </c>
      <c r="U21" s="4">
        <v>12</v>
      </c>
      <c r="X21" s="3" t="s">
        <v>34</v>
      </c>
      <c r="Y21" s="4">
        <v>30</v>
      </c>
      <c r="Z21" s="4">
        <v>7.4333334</v>
      </c>
      <c r="AA21" s="4">
        <v>29.150576</v>
      </c>
      <c r="AB21" s="4">
        <v>5.399127</v>
      </c>
      <c r="AC21" s="4">
        <v>0.98574126</v>
      </c>
      <c r="AD21" s="4">
        <v>7</v>
      </c>
      <c r="AE21" s="4">
        <v>17</v>
      </c>
      <c r="AF21" s="4">
        <v>1</v>
      </c>
      <c r="AG21" s="4">
        <v>18</v>
      </c>
      <c r="AH21" s="4">
        <v>3</v>
      </c>
      <c r="AI21" s="4">
        <v>12</v>
      </c>
    </row>
    <row r="22" spans="1:35" ht="12.75">
      <c r="A22">
        <v>21</v>
      </c>
      <c r="B22">
        <v>1</v>
      </c>
      <c r="J22" s="3" t="s">
        <v>33</v>
      </c>
      <c r="K22" s="4">
        <v>10</v>
      </c>
      <c r="L22" s="4">
        <v>7.5</v>
      </c>
      <c r="M22" s="4">
        <v>14.5</v>
      </c>
      <c r="N22" s="4">
        <v>3.8078866</v>
      </c>
      <c r="O22" s="4">
        <v>1.2041595</v>
      </c>
      <c r="P22" s="4">
        <v>8</v>
      </c>
      <c r="Q22" s="4">
        <v>11</v>
      </c>
      <c r="R22" s="4">
        <v>1</v>
      </c>
      <c r="S22" s="4">
        <v>12</v>
      </c>
      <c r="T22" s="4">
        <v>4</v>
      </c>
      <c r="U22" s="4">
        <v>12</v>
      </c>
      <c r="X22" s="3" t="s">
        <v>35</v>
      </c>
      <c r="Y22" s="4">
        <v>30</v>
      </c>
      <c r="Z22" s="4">
        <v>8.1</v>
      </c>
      <c r="AA22" s="4">
        <v>26.506897</v>
      </c>
      <c r="AB22" s="4">
        <v>5.1484847</v>
      </c>
      <c r="AC22" s="4">
        <v>0.93998045</v>
      </c>
      <c r="AD22" s="4">
        <v>7</v>
      </c>
      <c r="AE22" s="4">
        <v>17</v>
      </c>
      <c r="AF22" s="4">
        <v>1</v>
      </c>
      <c r="AG22" s="4">
        <v>18</v>
      </c>
      <c r="AH22" s="4">
        <v>4</v>
      </c>
      <c r="AI22" s="4">
        <v>10</v>
      </c>
    </row>
    <row r="23" spans="1:35" ht="12.75">
      <c r="A23">
        <v>22</v>
      </c>
      <c r="B23">
        <v>4</v>
      </c>
      <c r="J23" s="3" t="s">
        <v>34</v>
      </c>
      <c r="K23" s="4">
        <v>10</v>
      </c>
      <c r="L23" s="4">
        <v>8.2</v>
      </c>
      <c r="M23" s="4">
        <v>19.733334</v>
      </c>
      <c r="N23" s="4">
        <v>4.4422216</v>
      </c>
      <c r="O23" s="4">
        <v>1.4047538</v>
      </c>
      <c r="P23" s="4">
        <v>8</v>
      </c>
      <c r="Q23" s="4">
        <v>15</v>
      </c>
      <c r="R23" s="4">
        <v>1</v>
      </c>
      <c r="S23" s="4">
        <v>16</v>
      </c>
      <c r="T23" s="4">
        <v>4</v>
      </c>
      <c r="U23" s="4">
        <v>12</v>
      </c>
      <c r="X23" s="3" t="s">
        <v>36</v>
      </c>
      <c r="Y23" s="4">
        <v>30</v>
      </c>
      <c r="Z23" s="4">
        <v>6.766667</v>
      </c>
      <c r="AA23" s="4">
        <v>25.97816</v>
      </c>
      <c r="AB23" s="4">
        <v>5.0968776</v>
      </c>
      <c r="AC23" s="4">
        <v>0.93055826</v>
      </c>
      <c r="AD23" s="4">
        <v>6</v>
      </c>
      <c r="AE23" s="4">
        <v>17</v>
      </c>
      <c r="AF23" s="4">
        <v>1</v>
      </c>
      <c r="AG23" s="4">
        <v>18</v>
      </c>
      <c r="AH23" s="4">
        <v>3</v>
      </c>
      <c r="AI23" s="4">
        <v>10</v>
      </c>
    </row>
    <row r="24" spans="1:35" ht="12.75">
      <c r="A24">
        <v>23</v>
      </c>
      <c r="B24">
        <v>10</v>
      </c>
      <c r="J24" s="3" t="s">
        <v>35</v>
      </c>
      <c r="K24" s="4">
        <v>10</v>
      </c>
      <c r="L24" s="4">
        <v>6</v>
      </c>
      <c r="M24" s="4">
        <v>22.666666</v>
      </c>
      <c r="N24" s="4">
        <v>4.7609525</v>
      </c>
      <c r="O24" s="4">
        <v>1.5055453</v>
      </c>
      <c r="P24" s="4">
        <v>4.5</v>
      </c>
      <c r="Q24" s="4">
        <v>15</v>
      </c>
      <c r="R24" s="4">
        <v>1</v>
      </c>
      <c r="S24" s="4">
        <v>16</v>
      </c>
      <c r="T24" s="4">
        <v>4</v>
      </c>
      <c r="U24" s="4">
        <v>8</v>
      </c>
      <c r="X24" s="3" t="s">
        <v>37</v>
      </c>
      <c r="Y24" s="4">
        <v>30</v>
      </c>
      <c r="Z24" s="4">
        <v>8.333333</v>
      </c>
      <c r="AA24" s="4">
        <v>30.643679</v>
      </c>
      <c r="AB24" s="4">
        <v>5.535673</v>
      </c>
      <c r="AC24" s="4">
        <v>1.010671</v>
      </c>
      <c r="AD24" s="4">
        <v>8</v>
      </c>
      <c r="AE24" s="4">
        <v>17</v>
      </c>
      <c r="AF24" s="4">
        <v>1</v>
      </c>
      <c r="AG24" s="4">
        <v>18</v>
      </c>
      <c r="AH24" s="4">
        <v>4</v>
      </c>
      <c r="AI24" s="4">
        <v>12</v>
      </c>
    </row>
    <row r="25" spans="1:35" ht="12.75">
      <c r="A25">
        <v>24</v>
      </c>
      <c r="B25">
        <v>5</v>
      </c>
      <c r="J25" s="3" t="s">
        <v>36</v>
      </c>
      <c r="K25" s="4">
        <v>10</v>
      </c>
      <c r="L25" s="4">
        <v>8.5</v>
      </c>
      <c r="M25" s="4">
        <v>34.72222</v>
      </c>
      <c r="N25" s="4">
        <v>5.8925567</v>
      </c>
      <c r="O25" s="4">
        <v>1.86339</v>
      </c>
      <c r="P25" s="4">
        <v>7.5</v>
      </c>
      <c r="Q25" s="4">
        <v>17</v>
      </c>
      <c r="R25" s="4">
        <v>1</v>
      </c>
      <c r="S25" s="4">
        <v>18</v>
      </c>
      <c r="T25" s="4">
        <v>4</v>
      </c>
      <c r="U25" s="4">
        <v>12</v>
      </c>
      <c r="X25" s="3" t="s">
        <v>38</v>
      </c>
      <c r="Y25" s="4">
        <v>30</v>
      </c>
      <c r="Z25" s="4">
        <v>8.266666</v>
      </c>
      <c r="AA25" s="4">
        <v>32.06437</v>
      </c>
      <c r="AB25" s="4">
        <v>5.662541</v>
      </c>
      <c r="AC25" s="4">
        <v>1.0338337</v>
      </c>
      <c r="AD25" s="4">
        <v>6</v>
      </c>
      <c r="AE25" s="4">
        <v>17</v>
      </c>
      <c r="AF25" s="4">
        <v>1</v>
      </c>
      <c r="AG25" s="4">
        <v>18</v>
      </c>
      <c r="AH25" s="4">
        <v>4</v>
      </c>
      <c r="AI25" s="4">
        <v>12</v>
      </c>
    </row>
    <row r="26" spans="1:35" ht="12.75">
      <c r="A26">
        <v>25</v>
      </c>
      <c r="B26">
        <v>18</v>
      </c>
      <c r="J26" s="3" t="s">
        <v>37</v>
      </c>
      <c r="K26" s="4">
        <v>10</v>
      </c>
      <c r="L26" s="4">
        <v>3.8</v>
      </c>
      <c r="M26" s="4">
        <v>11.066667</v>
      </c>
      <c r="N26" s="4">
        <v>3.32666</v>
      </c>
      <c r="O26" s="4">
        <v>1.0519823</v>
      </c>
      <c r="P26" s="4">
        <v>3.5</v>
      </c>
      <c r="Q26" s="4">
        <v>11</v>
      </c>
      <c r="R26" s="4">
        <v>1</v>
      </c>
      <c r="S26" s="4">
        <v>12</v>
      </c>
      <c r="T26" s="4">
        <v>1</v>
      </c>
      <c r="U26" s="4">
        <v>4</v>
      </c>
      <c r="X26" s="3" t="s">
        <v>39</v>
      </c>
      <c r="Y26" s="4">
        <v>30</v>
      </c>
      <c r="Z26" s="4">
        <v>8.333333</v>
      </c>
      <c r="AA26" s="4">
        <v>29.333334</v>
      </c>
      <c r="AB26" s="4">
        <v>5.4160256</v>
      </c>
      <c r="AC26" s="4">
        <v>0.98882645</v>
      </c>
      <c r="AD26" s="4">
        <v>8</v>
      </c>
      <c r="AE26" s="4">
        <v>17</v>
      </c>
      <c r="AF26" s="4">
        <v>1</v>
      </c>
      <c r="AG26" s="4">
        <v>18</v>
      </c>
      <c r="AH26" s="4">
        <v>4</v>
      </c>
      <c r="AI26" s="4">
        <v>12</v>
      </c>
    </row>
    <row r="27" spans="1:35" ht="12.75">
      <c r="A27">
        <v>26</v>
      </c>
      <c r="B27">
        <v>12</v>
      </c>
      <c r="J27" s="3" t="s">
        <v>38</v>
      </c>
      <c r="K27" s="4">
        <v>10</v>
      </c>
      <c r="L27" s="4">
        <v>5.4</v>
      </c>
      <c r="M27" s="4">
        <v>27.377777</v>
      </c>
      <c r="N27" s="4">
        <v>5.232378</v>
      </c>
      <c r="O27" s="4">
        <v>1.6546232</v>
      </c>
      <c r="P27" s="4">
        <v>4</v>
      </c>
      <c r="Q27" s="4">
        <v>15</v>
      </c>
      <c r="R27" s="4">
        <v>1</v>
      </c>
      <c r="S27" s="4">
        <v>16</v>
      </c>
      <c r="T27" s="4">
        <v>1</v>
      </c>
      <c r="U27" s="4">
        <v>8</v>
      </c>
      <c r="X27" s="3" t="s">
        <v>40</v>
      </c>
      <c r="Y27" s="4">
        <v>30</v>
      </c>
      <c r="Z27" s="4">
        <v>8.033334</v>
      </c>
      <c r="AA27" s="4">
        <v>22.24023</v>
      </c>
      <c r="AB27" s="4">
        <v>4.715955</v>
      </c>
      <c r="AC27" s="4">
        <v>0.8610116</v>
      </c>
      <c r="AD27" s="4">
        <v>8</v>
      </c>
      <c r="AE27" s="4">
        <v>17</v>
      </c>
      <c r="AF27" s="4">
        <v>1</v>
      </c>
      <c r="AG27" s="4">
        <v>18</v>
      </c>
      <c r="AH27" s="4">
        <v>5</v>
      </c>
      <c r="AI27" s="4">
        <v>12</v>
      </c>
    </row>
    <row r="28" spans="1:35" ht="12.75">
      <c r="A28">
        <v>27</v>
      </c>
      <c r="B28">
        <v>4</v>
      </c>
      <c r="J28" s="3" t="s">
        <v>39</v>
      </c>
      <c r="K28" s="4">
        <v>10</v>
      </c>
      <c r="L28" s="4">
        <v>7.4</v>
      </c>
      <c r="M28" s="4">
        <v>22.711111</v>
      </c>
      <c r="N28" s="4">
        <v>4.7656174</v>
      </c>
      <c r="O28" s="4">
        <v>1.5070206</v>
      </c>
      <c r="P28" s="4">
        <v>8</v>
      </c>
      <c r="Q28" s="4">
        <v>15</v>
      </c>
      <c r="R28" s="4">
        <v>1</v>
      </c>
      <c r="S28" s="4">
        <v>16</v>
      </c>
      <c r="T28" s="4">
        <v>4</v>
      </c>
      <c r="U28" s="4">
        <v>10</v>
      </c>
      <c r="X28" s="3" t="s">
        <v>41</v>
      </c>
      <c r="Y28" s="4">
        <v>30</v>
      </c>
      <c r="Z28" s="4">
        <v>8.233334</v>
      </c>
      <c r="AA28" s="4">
        <v>30.736782</v>
      </c>
      <c r="AB28" s="4">
        <v>5.5440764</v>
      </c>
      <c r="AC28" s="4">
        <v>1.0122052</v>
      </c>
      <c r="AD28" s="4">
        <v>7</v>
      </c>
      <c r="AE28" s="4">
        <v>17</v>
      </c>
      <c r="AF28" s="4">
        <v>1</v>
      </c>
      <c r="AG28" s="4">
        <v>18</v>
      </c>
      <c r="AH28" s="4">
        <v>4</v>
      </c>
      <c r="AI28" s="4">
        <v>12</v>
      </c>
    </row>
    <row r="29" spans="1:35" ht="12.75">
      <c r="A29">
        <v>28</v>
      </c>
      <c r="B29">
        <v>5</v>
      </c>
      <c r="J29" s="3" t="s">
        <v>40</v>
      </c>
      <c r="K29" s="4">
        <v>10</v>
      </c>
      <c r="L29" s="4">
        <v>8.3</v>
      </c>
      <c r="M29" s="4">
        <v>21.122223</v>
      </c>
      <c r="N29" s="4">
        <v>4.595892</v>
      </c>
      <c r="O29" s="4">
        <v>1.4533486</v>
      </c>
      <c r="P29" s="4">
        <v>7</v>
      </c>
      <c r="Q29" s="4">
        <v>15</v>
      </c>
      <c r="R29" s="4">
        <v>3</v>
      </c>
      <c r="S29" s="4">
        <v>18</v>
      </c>
      <c r="T29" s="4">
        <v>5</v>
      </c>
      <c r="U29" s="4">
        <v>12</v>
      </c>
      <c r="X29" s="3" t="s">
        <v>42</v>
      </c>
      <c r="Y29" s="4">
        <v>30</v>
      </c>
      <c r="Z29" s="4">
        <v>7.4333334</v>
      </c>
      <c r="AA29" s="4">
        <v>26.805748</v>
      </c>
      <c r="AB29" s="4">
        <v>5.177427</v>
      </c>
      <c r="AC29" s="4">
        <v>0.94526446</v>
      </c>
      <c r="AD29" s="4">
        <v>5</v>
      </c>
      <c r="AE29" s="4">
        <v>17</v>
      </c>
      <c r="AF29" s="4">
        <v>1</v>
      </c>
      <c r="AG29" s="4">
        <v>18</v>
      </c>
      <c r="AH29" s="4">
        <v>4</v>
      </c>
      <c r="AI29" s="4">
        <v>12</v>
      </c>
    </row>
    <row r="30" spans="1:35" ht="12.75">
      <c r="A30">
        <v>29</v>
      </c>
      <c r="B30">
        <v>10</v>
      </c>
      <c r="J30" s="3" t="s">
        <v>41</v>
      </c>
      <c r="K30" s="4">
        <v>10</v>
      </c>
      <c r="L30" s="4">
        <v>6.8</v>
      </c>
      <c r="M30" s="4">
        <v>15.066667</v>
      </c>
      <c r="N30" s="4">
        <v>3.8815804</v>
      </c>
      <c r="O30" s="4">
        <v>1.2274635</v>
      </c>
      <c r="P30" s="4">
        <v>7</v>
      </c>
      <c r="Q30" s="4">
        <v>11</v>
      </c>
      <c r="R30" s="4">
        <v>1</v>
      </c>
      <c r="S30" s="4">
        <v>12</v>
      </c>
      <c r="T30" s="4">
        <v>4</v>
      </c>
      <c r="U30" s="4">
        <v>10</v>
      </c>
      <c r="X30" s="3" t="s">
        <v>43</v>
      </c>
      <c r="Y30" s="4">
        <v>30</v>
      </c>
      <c r="Z30" s="4">
        <v>6.8</v>
      </c>
      <c r="AA30" s="4">
        <v>18.44138</v>
      </c>
      <c r="AB30" s="4">
        <v>4.2943425</v>
      </c>
      <c r="AC30" s="4">
        <v>0.7840361</v>
      </c>
      <c r="AD30" s="4">
        <v>5.5</v>
      </c>
      <c r="AE30" s="4">
        <v>15</v>
      </c>
      <c r="AF30" s="4">
        <v>1</v>
      </c>
      <c r="AG30" s="4">
        <v>16</v>
      </c>
      <c r="AH30" s="4">
        <v>4</v>
      </c>
      <c r="AI30" s="4">
        <v>10</v>
      </c>
    </row>
    <row r="31" spans="1:35" ht="12.75">
      <c r="A31">
        <v>30</v>
      </c>
      <c r="B31">
        <v>4</v>
      </c>
      <c r="J31" s="3" t="s">
        <v>42</v>
      </c>
      <c r="K31" s="4">
        <v>10</v>
      </c>
      <c r="L31" s="4">
        <v>7.6</v>
      </c>
      <c r="M31" s="4">
        <v>23.822222</v>
      </c>
      <c r="N31" s="4">
        <v>4.880801</v>
      </c>
      <c r="O31" s="4">
        <v>1.5434449</v>
      </c>
      <c r="P31" s="4">
        <v>5</v>
      </c>
      <c r="Q31" s="4">
        <v>13</v>
      </c>
      <c r="R31" s="4">
        <v>3</v>
      </c>
      <c r="S31" s="4">
        <v>16</v>
      </c>
      <c r="T31" s="4">
        <v>4</v>
      </c>
      <c r="U31" s="4">
        <v>10</v>
      </c>
      <c r="X31" s="3" t="s">
        <v>44</v>
      </c>
      <c r="Y31" s="4">
        <v>30</v>
      </c>
      <c r="Z31" s="4">
        <v>6.9333334</v>
      </c>
      <c r="AA31" s="4">
        <v>28.891954</v>
      </c>
      <c r="AB31" s="4">
        <v>5.3751235</v>
      </c>
      <c r="AC31" s="4">
        <v>0.9813588</v>
      </c>
      <c r="AD31" s="4">
        <v>4.5</v>
      </c>
      <c r="AE31" s="4">
        <v>17</v>
      </c>
      <c r="AF31" s="4">
        <v>1</v>
      </c>
      <c r="AG31" s="4">
        <v>18</v>
      </c>
      <c r="AH31" s="4">
        <v>3</v>
      </c>
      <c r="AI31" s="4">
        <v>10</v>
      </c>
    </row>
    <row r="32" spans="1:35" ht="12.75">
      <c r="A32">
        <v>31</v>
      </c>
      <c r="B32">
        <v>16</v>
      </c>
      <c r="J32" s="3" t="s">
        <v>43</v>
      </c>
      <c r="K32" s="4">
        <v>10</v>
      </c>
      <c r="L32" s="4">
        <v>7.4</v>
      </c>
      <c r="M32" s="4">
        <v>22.266666</v>
      </c>
      <c r="N32" s="4">
        <v>4.7187567</v>
      </c>
      <c r="O32" s="4">
        <v>1.4922019</v>
      </c>
      <c r="P32" s="4">
        <v>5</v>
      </c>
      <c r="Q32" s="4">
        <v>15</v>
      </c>
      <c r="R32" s="4">
        <v>3</v>
      </c>
      <c r="S32" s="4">
        <v>18</v>
      </c>
      <c r="T32" s="4">
        <v>4</v>
      </c>
      <c r="U32" s="4">
        <v>10</v>
      </c>
      <c r="X32" s="3" t="s">
        <v>45</v>
      </c>
      <c r="Y32" s="4">
        <v>30</v>
      </c>
      <c r="Z32" s="4">
        <v>6.5333333</v>
      </c>
      <c r="AA32" s="4">
        <v>29.085058</v>
      </c>
      <c r="AB32" s="4">
        <v>5.3930564</v>
      </c>
      <c r="AC32" s="4">
        <v>0.9846329</v>
      </c>
      <c r="AD32" s="4">
        <v>4.5</v>
      </c>
      <c r="AE32" s="4">
        <v>17</v>
      </c>
      <c r="AF32" s="4">
        <v>1</v>
      </c>
      <c r="AG32" s="4">
        <v>18</v>
      </c>
      <c r="AH32" s="4">
        <v>2</v>
      </c>
      <c r="AI32" s="4">
        <v>9</v>
      </c>
    </row>
    <row r="33" spans="1:35" ht="12.75">
      <c r="A33">
        <v>32</v>
      </c>
      <c r="B33">
        <v>5</v>
      </c>
      <c r="J33" s="3" t="s">
        <v>44</v>
      </c>
      <c r="K33" s="4">
        <v>10</v>
      </c>
      <c r="L33" s="4">
        <v>9.1</v>
      </c>
      <c r="M33" s="4">
        <v>33.211113</v>
      </c>
      <c r="N33" s="4">
        <v>5.762908</v>
      </c>
      <c r="O33" s="4">
        <v>1.8223916</v>
      </c>
      <c r="P33" s="4">
        <v>7.5</v>
      </c>
      <c r="Q33" s="4">
        <v>15</v>
      </c>
      <c r="R33" s="4">
        <v>3</v>
      </c>
      <c r="S33" s="4">
        <v>18</v>
      </c>
      <c r="T33" s="4">
        <v>4</v>
      </c>
      <c r="U33" s="4">
        <v>12</v>
      </c>
      <c r="X33" s="3" t="s">
        <v>46</v>
      </c>
      <c r="Y33" s="4">
        <v>30</v>
      </c>
      <c r="Z33" s="4">
        <v>6.1</v>
      </c>
      <c r="AA33" s="4">
        <v>19.817242</v>
      </c>
      <c r="AB33" s="4">
        <v>4.451656</v>
      </c>
      <c r="AC33" s="4">
        <v>0.8127575</v>
      </c>
      <c r="AD33" s="4">
        <v>5</v>
      </c>
      <c r="AE33" s="4">
        <v>17</v>
      </c>
      <c r="AF33" s="4">
        <v>1</v>
      </c>
      <c r="AG33" s="4">
        <v>18</v>
      </c>
      <c r="AH33" s="4">
        <v>4</v>
      </c>
      <c r="AI33" s="4">
        <v>9</v>
      </c>
    </row>
    <row r="34" spans="1:35" ht="12.75">
      <c r="A34">
        <v>33</v>
      </c>
      <c r="B34">
        <v>12</v>
      </c>
      <c r="J34" s="3" t="s">
        <v>45</v>
      </c>
      <c r="K34" s="4">
        <v>10</v>
      </c>
      <c r="L34" s="4">
        <v>7.9</v>
      </c>
      <c r="M34" s="4">
        <v>33.211113</v>
      </c>
      <c r="N34" s="4">
        <v>5.762908</v>
      </c>
      <c r="O34" s="4">
        <v>1.8223916</v>
      </c>
      <c r="P34" s="4">
        <v>5</v>
      </c>
      <c r="Q34" s="4">
        <v>17</v>
      </c>
      <c r="R34" s="4">
        <v>1</v>
      </c>
      <c r="S34" s="4">
        <v>18</v>
      </c>
      <c r="T34" s="4">
        <v>4</v>
      </c>
      <c r="U34" s="4">
        <v>12</v>
      </c>
      <c r="X34" s="3" t="s">
        <v>47</v>
      </c>
      <c r="Y34" s="4">
        <v>30</v>
      </c>
      <c r="Z34" s="4">
        <v>8.1</v>
      </c>
      <c r="AA34" s="4">
        <v>26.231035</v>
      </c>
      <c r="AB34" s="4">
        <v>5.121624</v>
      </c>
      <c r="AC34" s="4">
        <v>0.93507636</v>
      </c>
      <c r="AD34" s="4">
        <v>7</v>
      </c>
      <c r="AE34" s="4">
        <v>15</v>
      </c>
      <c r="AF34" s="4">
        <v>1</v>
      </c>
      <c r="AG34" s="4">
        <v>16</v>
      </c>
      <c r="AH34" s="4">
        <v>4</v>
      </c>
      <c r="AI34" s="4">
        <v>12</v>
      </c>
    </row>
    <row r="35" spans="1:35" ht="12.75">
      <c r="A35">
        <v>34</v>
      </c>
      <c r="B35">
        <v>12</v>
      </c>
      <c r="J35" s="3" t="s">
        <v>46</v>
      </c>
      <c r="K35" s="4">
        <v>10</v>
      </c>
      <c r="L35" s="4">
        <v>10</v>
      </c>
      <c r="M35" s="4">
        <v>32.666668</v>
      </c>
      <c r="N35" s="4">
        <v>5.715476</v>
      </c>
      <c r="O35" s="4">
        <v>1.8073922</v>
      </c>
      <c r="P35" s="4">
        <v>12</v>
      </c>
      <c r="Q35" s="4">
        <v>17</v>
      </c>
      <c r="R35" s="4">
        <v>1</v>
      </c>
      <c r="S35" s="4">
        <v>18</v>
      </c>
      <c r="T35" s="4">
        <v>6</v>
      </c>
      <c r="U35" s="4">
        <v>12</v>
      </c>
      <c r="X35" s="3" t="s">
        <v>48</v>
      </c>
      <c r="Y35" s="4">
        <v>30</v>
      </c>
      <c r="Z35" s="4">
        <v>6.3</v>
      </c>
      <c r="AA35" s="4">
        <v>24.768965</v>
      </c>
      <c r="AB35" s="4">
        <v>4.976843</v>
      </c>
      <c r="AC35" s="4">
        <v>0.90864307</v>
      </c>
      <c r="AD35" s="4">
        <v>5</v>
      </c>
      <c r="AE35" s="4">
        <v>17</v>
      </c>
      <c r="AF35" s="4">
        <v>1</v>
      </c>
      <c r="AG35" s="4">
        <v>18</v>
      </c>
      <c r="AH35" s="4">
        <v>3</v>
      </c>
      <c r="AI35" s="4">
        <v>9</v>
      </c>
    </row>
    <row r="36" spans="1:35" ht="12.75">
      <c r="A36">
        <v>35</v>
      </c>
      <c r="B36">
        <v>4</v>
      </c>
      <c r="J36" s="3" t="s">
        <v>47</v>
      </c>
      <c r="K36" s="4">
        <v>10</v>
      </c>
      <c r="L36" s="4">
        <v>6.9</v>
      </c>
      <c r="M36" s="4">
        <v>40.544445</v>
      </c>
      <c r="N36" s="4">
        <v>6.367452</v>
      </c>
      <c r="O36" s="4">
        <v>2.013565</v>
      </c>
      <c r="P36" s="4">
        <v>4.5</v>
      </c>
      <c r="Q36" s="4">
        <v>17</v>
      </c>
      <c r="R36" s="4">
        <v>1</v>
      </c>
      <c r="S36" s="4">
        <v>18</v>
      </c>
      <c r="T36" s="4">
        <v>1</v>
      </c>
      <c r="U36" s="4">
        <v>12</v>
      </c>
      <c r="X36" s="3" t="s">
        <v>49</v>
      </c>
      <c r="Y36" s="4">
        <v>30</v>
      </c>
      <c r="Z36" s="4">
        <v>8.733334</v>
      </c>
      <c r="AA36" s="4">
        <v>28.133333</v>
      </c>
      <c r="AB36" s="4">
        <v>5.3040867</v>
      </c>
      <c r="AC36" s="4">
        <v>0.9683893</v>
      </c>
      <c r="AD36" s="4">
        <v>8.5</v>
      </c>
      <c r="AE36" s="4">
        <v>17</v>
      </c>
      <c r="AF36" s="4">
        <v>1</v>
      </c>
      <c r="AG36" s="4">
        <v>18</v>
      </c>
      <c r="AH36" s="4">
        <v>4</v>
      </c>
      <c r="AI36" s="4">
        <v>12</v>
      </c>
    </row>
    <row r="37" spans="1:35" ht="12.75">
      <c r="A37">
        <v>36</v>
      </c>
      <c r="B37">
        <v>4</v>
      </c>
      <c r="J37" s="3" t="s">
        <v>48</v>
      </c>
      <c r="K37" s="4">
        <v>10</v>
      </c>
      <c r="L37" s="4">
        <v>4.1</v>
      </c>
      <c r="M37" s="4">
        <v>12.988889</v>
      </c>
      <c r="N37" s="4">
        <v>3.60401</v>
      </c>
      <c r="O37" s="4">
        <v>1.139688</v>
      </c>
      <c r="P37" s="4">
        <v>3</v>
      </c>
      <c r="Q37" s="4">
        <v>11</v>
      </c>
      <c r="R37" s="4">
        <v>1</v>
      </c>
      <c r="S37" s="4">
        <v>12</v>
      </c>
      <c r="T37" s="4">
        <v>1</v>
      </c>
      <c r="U37" s="4">
        <v>6</v>
      </c>
      <c r="X37" s="3" t="s">
        <v>50</v>
      </c>
      <c r="Y37" s="4">
        <v>30</v>
      </c>
      <c r="Z37" s="4">
        <v>7.5666666</v>
      </c>
      <c r="AA37" s="4">
        <v>21.357471</v>
      </c>
      <c r="AB37" s="4">
        <v>4.621414</v>
      </c>
      <c r="AC37" s="4">
        <v>0.84375095</v>
      </c>
      <c r="AD37" s="4">
        <v>6</v>
      </c>
      <c r="AE37" s="4">
        <v>17</v>
      </c>
      <c r="AF37" s="4">
        <v>1</v>
      </c>
      <c r="AG37" s="4">
        <v>18</v>
      </c>
      <c r="AH37" s="4">
        <v>4</v>
      </c>
      <c r="AI37" s="4">
        <v>10</v>
      </c>
    </row>
    <row r="38" spans="1:35" ht="12.75">
      <c r="A38">
        <v>37</v>
      </c>
      <c r="B38">
        <v>10</v>
      </c>
      <c r="J38" s="3" t="s">
        <v>49</v>
      </c>
      <c r="K38" s="4">
        <v>10</v>
      </c>
      <c r="L38" s="4">
        <v>8</v>
      </c>
      <c r="M38" s="4">
        <v>26</v>
      </c>
      <c r="N38" s="4">
        <v>5.0990195</v>
      </c>
      <c r="O38" s="4">
        <v>1.6124516</v>
      </c>
      <c r="P38" s="4">
        <v>7</v>
      </c>
      <c r="Q38" s="4">
        <v>15</v>
      </c>
      <c r="R38" s="4">
        <v>1</v>
      </c>
      <c r="S38" s="4">
        <v>16</v>
      </c>
      <c r="T38" s="4">
        <v>4</v>
      </c>
      <c r="U38" s="4">
        <v>12</v>
      </c>
      <c r="X38" s="3" t="s">
        <v>51</v>
      </c>
      <c r="Y38" s="4">
        <v>30</v>
      </c>
      <c r="Z38" s="4">
        <v>7.7</v>
      </c>
      <c r="AA38" s="4">
        <v>26.355173</v>
      </c>
      <c r="AB38" s="4">
        <v>5.133729</v>
      </c>
      <c r="AC38" s="4">
        <v>0.9372864</v>
      </c>
      <c r="AD38" s="4">
        <v>6</v>
      </c>
      <c r="AE38" s="4">
        <v>17</v>
      </c>
      <c r="AF38" s="4">
        <v>1</v>
      </c>
      <c r="AG38" s="4">
        <v>18</v>
      </c>
      <c r="AH38" s="4">
        <v>4</v>
      </c>
      <c r="AI38" s="4">
        <v>12</v>
      </c>
    </row>
    <row r="39" spans="1:35" ht="12.75">
      <c r="A39">
        <v>38</v>
      </c>
      <c r="B39">
        <v>9</v>
      </c>
      <c r="J39" s="3" t="s">
        <v>50</v>
      </c>
      <c r="K39" s="4">
        <v>10</v>
      </c>
      <c r="L39" s="4">
        <v>6.9</v>
      </c>
      <c r="M39" s="4">
        <v>26.1</v>
      </c>
      <c r="N39" s="4">
        <v>5.108816</v>
      </c>
      <c r="O39" s="4">
        <v>1.6155494</v>
      </c>
      <c r="P39" s="4">
        <v>5</v>
      </c>
      <c r="Q39" s="4">
        <v>15</v>
      </c>
      <c r="R39" s="4">
        <v>1</v>
      </c>
      <c r="S39" s="4">
        <v>16</v>
      </c>
      <c r="T39" s="4">
        <v>4</v>
      </c>
      <c r="U39" s="4">
        <v>10</v>
      </c>
      <c r="X39" s="3" t="s">
        <v>52</v>
      </c>
      <c r="Y39" s="4">
        <v>30</v>
      </c>
      <c r="Z39" s="4">
        <v>9.1</v>
      </c>
      <c r="AA39" s="4">
        <v>34.368965</v>
      </c>
      <c r="AB39" s="4">
        <v>5.862505</v>
      </c>
      <c r="AC39" s="4">
        <v>1.0703421</v>
      </c>
      <c r="AD39" s="4">
        <v>9.5</v>
      </c>
      <c r="AE39" s="4">
        <v>17</v>
      </c>
      <c r="AF39" s="4">
        <v>1</v>
      </c>
      <c r="AG39" s="4">
        <v>18</v>
      </c>
      <c r="AH39" s="4">
        <v>4</v>
      </c>
      <c r="AI39" s="4">
        <v>12</v>
      </c>
    </row>
    <row r="40" spans="1:35" ht="12.75">
      <c r="A40">
        <v>39</v>
      </c>
      <c r="B40">
        <v>12</v>
      </c>
      <c r="J40" s="3" t="s">
        <v>51</v>
      </c>
      <c r="K40" s="4">
        <v>10</v>
      </c>
      <c r="L40" s="4">
        <v>8.9</v>
      </c>
      <c r="M40" s="4">
        <v>40.1</v>
      </c>
      <c r="N40" s="4">
        <v>6.332456</v>
      </c>
      <c r="O40" s="4">
        <v>2.0024984</v>
      </c>
      <c r="P40" s="4">
        <v>8</v>
      </c>
      <c r="Q40" s="4">
        <v>17</v>
      </c>
      <c r="R40" s="4">
        <v>1</v>
      </c>
      <c r="S40" s="4">
        <v>18</v>
      </c>
      <c r="T40" s="4">
        <v>4</v>
      </c>
      <c r="U40" s="4">
        <v>16</v>
      </c>
      <c r="X40" s="3" t="s">
        <v>53</v>
      </c>
      <c r="Y40" s="4">
        <v>30</v>
      </c>
      <c r="Z40" s="4">
        <v>6.9</v>
      </c>
      <c r="AA40" s="4">
        <v>30.506897</v>
      </c>
      <c r="AB40" s="4">
        <v>5.523305</v>
      </c>
      <c r="AC40" s="4">
        <v>1.0084128</v>
      </c>
      <c r="AD40" s="4">
        <v>5</v>
      </c>
      <c r="AE40" s="4">
        <v>17</v>
      </c>
      <c r="AF40" s="4">
        <v>1</v>
      </c>
      <c r="AG40" s="4">
        <v>18</v>
      </c>
      <c r="AH40" s="4">
        <v>2</v>
      </c>
      <c r="AI40" s="4">
        <v>12</v>
      </c>
    </row>
    <row r="41" spans="1:35" ht="12.75">
      <c r="A41">
        <v>40</v>
      </c>
      <c r="B41">
        <v>8</v>
      </c>
      <c r="J41" s="3" t="s">
        <v>52</v>
      </c>
      <c r="K41" s="4">
        <v>10</v>
      </c>
      <c r="L41" s="4">
        <v>7.6</v>
      </c>
      <c r="M41" s="4">
        <v>26.266666</v>
      </c>
      <c r="N41" s="4">
        <v>5.1251016</v>
      </c>
      <c r="O41" s="4">
        <v>1.6206994</v>
      </c>
      <c r="P41" s="4">
        <v>8</v>
      </c>
      <c r="Q41" s="4">
        <v>17</v>
      </c>
      <c r="R41" s="4">
        <v>1</v>
      </c>
      <c r="S41" s="4">
        <v>18</v>
      </c>
      <c r="T41" s="4">
        <v>4</v>
      </c>
      <c r="U41" s="4">
        <v>10</v>
      </c>
      <c r="X41" s="3" t="s">
        <v>19</v>
      </c>
      <c r="Y41" s="4">
        <v>30</v>
      </c>
      <c r="Z41" s="4">
        <v>5.766667</v>
      </c>
      <c r="AA41" s="4">
        <v>22.59885</v>
      </c>
      <c r="AB41" s="4">
        <v>4.7538247</v>
      </c>
      <c r="AC41" s="4">
        <v>0.8679257</v>
      </c>
      <c r="AD41" s="4">
        <v>4.5</v>
      </c>
      <c r="AE41" s="4">
        <v>17</v>
      </c>
      <c r="AF41" s="4">
        <v>1</v>
      </c>
      <c r="AG41" s="4">
        <v>18</v>
      </c>
      <c r="AH41" s="4">
        <v>1</v>
      </c>
      <c r="AI41" s="4">
        <v>8</v>
      </c>
    </row>
    <row r="42" spans="1:35" ht="12.75">
      <c r="A42">
        <v>41</v>
      </c>
      <c r="B42">
        <v>16</v>
      </c>
      <c r="J42" s="3" t="s">
        <v>53</v>
      </c>
      <c r="K42" s="4">
        <v>10</v>
      </c>
      <c r="L42" s="4">
        <v>8.7</v>
      </c>
      <c r="M42" s="4">
        <v>28.233334</v>
      </c>
      <c r="N42" s="4">
        <v>5.3135047</v>
      </c>
      <c r="O42" s="4">
        <v>1.6802777</v>
      </c>
      <c r="P42" s="4">
        <v>9</v>
      </c>
      <c r="Q42" s="4">
        <v>17</v>
      </c>
      <c r="R42" s="4">
        <v>1</v>
      </c>
      <c r="S42" s="4">
        <v>18</v>
      </c>
      <c r="T42" s="4">
        <v>5</v>
      </c>
      <c r="U42" s="4">
        <v>12</v>
      </c>
      <c r="X42" s="3" t="s">
        <v>18</v>
      </c>
      <c r="Y42" s="4">
        <v>30</v>
      </c>
      <c r="Z42" s="4">
        <v>7.9333334</v>
      </c>
      <c r="AA42" s="4">
        <v>30.547127</v>
      </c>
      <c r="AB42" s="4">
        <v>5.5269456</v>
      </c>
      <c r="AC42" s="4">
        <v>1.0090775</v>
      </c>
      <c r="AD42" s="4">
        <v>7</v>
      </c>
      <c r="AE42" s="4">
        <v>17</v>
      </c>
      <c r="AF42" s="4">
        <v>1</v>
      </c>
      <c r="AG42" s="4">
        <v>18</v>
      </c>
      <c r="AH42" s="4">
        <v>4</v>
      </c>
      <c r="AI42" s="4">
        <v>12</v>
      </c>
    </row>
    <row r="43" spans="1:35" ht="12.75">
      <c r="A43">
        <v>42</v>
      </c>
      <c r="B43">
        <v>6</v>
      </c>
      <c r="L43">
        <f>AVERAGE(L4:L42)</f>
        <v>7.146153846153847</v>
      </c>
      <c r="M43">
        <f aca="true" t="shared" si="0" ref="M43:U43">AVERAGE(M4:M42)</f>
        <v>26.555270641025636</v>
      </c>
      <c r="N43">
        <f t="shared" si="0"/>
        <v>5.065433728205128</v>
      </c>
      <c r="O43">
        <f t="shared" si="0"/>
        <v>1.6018308025641024</v>
      </c>
      <c r="P43">
        <f t="shared" si="0"/>
        <v>6.128205128205129</v>
      </c>
      <c r="Q43">
        <f t="shared" si="0"/>
        <v>14.948717948717949</v>
      </c>
      <c r="R43">
        <f t="shared" si="0"/>
        <v>1.3076923076923077</v>
      </c>
      <c r="S43">
        <f t="shared" si="0"/>
        <v>16.256410256410255</v>
      </c>
      <c r="T43">
        <f t="shared" si="0"/>
        <v>3.358974358974359</v>
      </c>
      <c r="U43">
        <f t="shared" si="0"/>
        <v>10.205128205128204</v>
      </c>
      <c r="X43" s="3" t="s">
        <v>17</v>
      </c>
      <c r="Y43" s="4">
        <v>30</v>
      </c>
      <c r="Z43" s="4">
        <v>5.866667</v>
      </c>
      <c r="AA43" s="4">
        <v>21.912643</v>
      </c>
      <c r="AB43" s="4">
        <v>4.681094</v>
      </c>
      <c r="AC43" s="4">
        <v>0.854647</v>
      </c>
      <c r="AD43" s="4">
        <v>4</v>
      </c>
      <c r="AE43" s="4">
        <v>15</v>
      </c>
      <c r="AF43" s="4">
        <v>1</v>
      </c>
      <c r="AG43" s="4">
        <v>16</v>
      </c>
      <c r="AH43" s="4">
        <v>3</v>
      </c>
      <c r="AI43" s="4">
        <v>8</v>
      </c>
    </row>
    <row r="44" spans="1:35" ht="12.75">
      <c r="A44">
        <v>43</v>
      </c>
      <c r="B44">
        <v>4</v>
      </c>
      <c r="X44" s="3" t="s">
        <v>16</v>
      </c>
      <c r="Y44" s="4">
        <v>30</v>
      </c>
      <c r="Z44" s="4">
        <v>6.6</v>
      </c>
      <c r="AA44" s="4">
        <v>23.006897</v>
      </c>
      <c r="AB44" s="4">
        <v>4.7965503</v>
      </c>
      <c r="AC44" s="4">
        <v>0.8757263</v>
      </c>
      <c r="AD44" s="4">
        <v>5</v>
      </c>
      <c r="AE44" s="4">
        <v>15</v>
      </c>
      <c r="AF44" s="4">
        <v>1</v>
      </c>
      <c r="AG44" s="4">
        <v>16</v>
      </c>
      <c r="AH44" s="4">
        <v>3</v>
      </c>
      <c r="AI44" s="4">
        <v>12</v>
      </c>
    </row>
    <row r="45" spans="1:35" ht="12.75">
      <c r="A45">
        <v>44</v>
      </c>
      <c r="B45">
        <v>1</v>
      </c>
      <c r="Z45">
        <f>AVERAGE(Z5:Z44)</f>
        <v>7.365000075</v>
      </c>
      <c r="AA45">
        <f aca="true" t="shared" si="1" ref="AA45:AI45">AVERAGE(AA5:AA44)</f>
        <v>26.696494374999997</v>
      </c>
      <c r="AB45">
        <f t="shared" si="1"/>
        <v>5.152768624999999</v>
      </c>
      <c r="AC45">
        <f t="shared" si="1"/>
        <v>0.9407625384999999</v>
      </c>
      <c r="AD45">
        <f t="shared" si="1"/>
        <v>6.275</v>
      </c>
      <c r="AE45">
        <f t="shared" si="1"/>
        <v>16.65</v>
      </c>
      <c r="AF45">
        <f t="shared" si="1"/>
        <v>1</v>
      </c>
      <c r="AG45">
        <f t="shared" si="1"/>
        <v>17.65</v>
      </c>
      <c r="AH45">
        <f t="shared" si="1"/>
        <v>3.45</v>
      </c>
      <c r="AI45">
        <f t="shared" si="1"/>
        <v>10.85</v>
      </c>
    </row>
    <row r="46" spans="1:4" ht="12.75">
      <c r="A46">
        <v>45</v>
      </c>
      <c r="B46">
        <v>10</v>
      </c>
      <c r="D46" s="1" t="s">
        <v>8</v>
      </c>
    </row>
    <row r="47" spans="1:15" ht="12.75">
      <c r="A47">
        <v>46</v>
      </c>
      <c r="B47">
        <v>3</v>
      </c>
      <c r="D47" s="2" t="s">
        <v>9</v>
      </c>
      <c r="E47" s="2" t="s">
        <v>10</v>
      </c>
      <c r="F47" s="2" t="s">
        <v>2</v>
      </c>
      <c r="G47" s="2" t="s">
        <v>4</v>
      </c>
      <c r="H47" s="2" t="s">
        <v>11</v>
      </c>
      <c r="I47" s="2" t="s">
        <v>12</v>
      </c>
      <c r="J47" s="2" t="s">
        <v>3</v>
      </c>
      <c r="K47" s="2" t="s">
        <v>5</v>
      </c>
      <c r="L47" s="2" t="s">
        <v>6</v>
      </c>
      <c r="M47" s="2" t="s">
        <v>7</v>
      </c>
      <c r="N47" s="2" t="s">
        <v>13</v>
      </c>
      <c r="O47" s="2" t="s">
        <v>14</v>
      </c>
    </row>
    <row r="48" spans="1:15" ht="12.75">
      <c r="A48">
        <v>47</v>
      </c>
      <c r="B48">
        <v>16</v>
      </c>
      <c r="D48" s="3" t="s">
        <v>0</v>
      </c>
      <c r="E48" s="4">
        <v>100</v>
      </c>
      <c r="F48" s="4">
        <v>7.42</v>
      </c>
      <c r="G48" s="4">
        <v>27.33697</v>
      </c>
      <c r="H48" s="4">
        <v>5.228477</v>
      </c>
      <c r="I48" s="4">
        <v>0.52284765</v>
      </c>
      <c r="J48" s="4">
        <v>6</v>
      </c>
      <c r="K48" s="4">
        <v>17</v>
      </c>
      <c r="L48" s="4">
        <v>1</v>
      </c>
      <c r="M48" s="4">
        <v>18</v>
      </c>
      <c r="N48" s="4">
        <v>4</v>
      </c>
      <c r="O48" s="4">
        <v>12</v>
      </c>
    </row>
    <row r="49" spans="1:2" ht="12.75">
      <c r="A49">
        <v>48</v>
      </c>
      <c r="B49">
        <v>6</v>
      </c>
    </row>
    <row r="50" spans="1:2" ht="12.75">
      <c r="A50">
        <v>49</v>
      </c>
      <c r="B50">
        <v>10</v>
      </c>
    </row>
    <row r="51" spans="1:2" ht="12.75">
      <c r="A51">
        <v>50</v>
      </c>
      <c r="B51">
        <v>1</v>
      </c>
    </row>
    <row r="52" spans="1:2" ht="12.75">
      <c r="A52">
        <v>51</v>
      </c>
      <c r="B52">
        <v>16</v>
      </c>
    </row>
    <row r="53" spans="1:2" ht="12.75">
      <c r="A53">
        <v>52</v>
      </c>
      <c r="B53">
        <v>12</v>
      </c>
    </row>
    <row r="54" spans="1:2" ht="12.75">
      <c r="A54">
        <v>53</v>
      </c>
      <c r="B54">
        <v>6</v>
      </c>
    </row>
    <row r="55" spans="1:2" ht="12.75">
      <c r="A55">
        <v>54</v>
      </c>
      <c r="B55">
        <v>3</v>
      </c>
    </row>
    <row r="56" spans="1:2" ht="12.75">
      <c r="A56">
        <v>55</v>
      </c>
      <c r="B56">
        <v>16</v>
      </c>
    </row>
    <row r="57" spans="1:2" ht="12.75">
      <c r="A57">
        <v>56</v>
      </c>
      <c r="B57">
        <v>4</v>
      </c>
    </row>
    <row r="58" spans="1:2" ht="12.75">
      <c r="A58">
        <v>57</v>
      </c>
      <c r="B58">
        <v>18</v>
      </c>
    </row>
    <row r="59" spans="1:2" ht="12.75">
      <c r="A59">
        <v>58</v>
      </c>
      <c r="B59">
        <v>4</v>
      </c>
    </row>
    <row r="60" spans="1:2" ht="12.75">
      <c r="A60">
        <v>59</v>
      </c>
      <c r="B60">
        <v>8</v>
      </c>
    </row>
    <row r="61" spans="1:2" ht="12.75">
      <c r="A61">
        <v>60</v>
      </c>
      <c r="B61">
        <v>16</v>
      </c>
    </row>
    <row r="62" spans="1:2" ht="12.75">
      <c r="A62">
        <v>61</v>
      </c>
      <c r="B62">
        <v>8</v>
      </c>
    </row>
    <row r="63" spans="1:2" ht="12.75">
      <c r="A63">
        <v>62</v>
      </c>
      <c r="B63">
        <v>3</v>
      </c>
    </row>
    <row r="64" spans="1:2" ht="12.75">
      <c r="A64">
        <v>63</v>
      </c>
      <c r="B64">
        <v>9</v>
      </c>
    </row>
    <row r="65" spans="1:2" ht="12.75">
      <c r="A65">
        <v>64</v>
      </c>
      <c r="B65">
        <v>1</v>
      </c>
    </row>
    <row r="66" spans="1:2" ht="12.75">
      <c r="A66">
        <v>65</v>
      </c>
      <c r="B66">
        <v>5</v>
      </c>
    </row>
    <row r="67" spans="1:2" ht="12.75">
      <c r="A67">
        <v>66</v>
      </c>
      <c r="B67">
        <v>10</v>
      </c>
    </row>
    <row r="68" spans="1:2" ht="12.75">
      <c r="A68">
        <v>67</v>
      </c>
      <c r="B68">
        <v>4</v>
      </c>
    </row>
    <row r="69" spans="1:2" ht="12.75">
      <c r="A69">
        <v>68</v>
      </c>
      <c r="B69">
        <v>12</v>
      </c>
    </row>
    <row r="70" spans="1:2" ht="12.75">
      <c r="A70">
        <v>69</v>
      </c>
      <c r="B70">
        <v>4</v>
      </c>
    </row>
    <row r="71" spans="1:2" ht="12.75">
      <c r="A71">
        <v>70</v>
      </c>
      <c r="B71">
        <v>18</v>
      </c>
    </row>
    <row r="72" spans="1:2" ht="12.75">
      <c r="A72">
        <v>71</v>
      </c>
      <c r="B72">
        <v>4</v>
      </c>
    </row>
    <row r="73" spans="1:2" ht="12.75">
      <c r="A73">
        <v>72</v>
      </c>
      <c r="B73">
        <v>12</v>
      </c>
    </row>
    <row r="74" spans="1:2" ht="12.75">
      <c r="A74">
        <v>73</v>
      </c>
      <c r="B74">
        <v>16</v>
      </c>
    </row>
    <row r="75" spans="1:2" ht="12.75">
      <c r="A75">
        <v>74</v>
      </c>
      <c r="B75">
        <v>10</v>
      </c>
    </row>
    <row r="76" spans="1:2" ht="12.75">
      <c r="A76">
        <v>75</v>
      </c>
      <c r="B76">
        <v>8</v>
      </c>
    </row>
    <row r="77" spans="1:2" ht="12.75">
      <c r="A77">
        <v>76</v>
      </c>
      <c r="B77">
        <v>18</v>
      </c>
    </row>
    <row r="78" spans="1:2" ht="12.75">
      <c r="A78">
        <v>77</v>
      </c>
      <c r="B78">
        <v>3</v>
      </c>
    </row>
    <row r="79" spans="1:2" ht="12.75">
      <c r="A79">
        <v>78</v>
      </c>
      <c r="B79">
        <v>4</v>
      </c>
    </row>
    <row r="80" spans="1:2" ht="12.75">
      <c r="A80">
        <v>79</v>
      </c>
      <c r="B80">
        <v>8</v>
      </c>
    </row>
    <row r="81" spans="1:2" ht="12.75">
      <c r="A81">
        <v>80</v>
      </c>
      <c r="B81">
        <v>2</v>
      </c>
    </row>
    <row r="82" spans="1:2" ht="12.75">
      <c r="A82">
        <v>81</v>
      </c>
      <c r="B82">
        <v>15</v>
      </c>
    </row>
    <row r="83" spans="1:2" ht="12.75">
      <c r="A83">
        <v>82</v>
      </c>
      <c r="B83">
        <v>6</v>
      </c>
    </row>
    <row r="84" spans="1:2" ht="12.75">
      <c r="A84">
        <v>83</v>
      </c>
      <c r="B84">
        <v>2</v>
      </c>
    </row>
    <row r="85" spans="1:2" ht="12.75">
      <c r="A85">
        <v>84</v>
      </c>
      <c r="B85">
        <v>5</v>
      </c>
    </row>
    <row r="86" spans="1:2" ht="12.75">
      <c r="A86">
        <v>85</v>
      </c>
      <c r="B86">
        <v>8</v>
      </c>
    </row>
    <row r="87" spans="1:2" ht="12.75">
      <c r="A87">
        <v>86</v>
      </c>
      <c r="B87">
        <v>5</v>
      </c>
    </row>
    <row r="88" spans="1:2" ht="12.75">
      <c r="A88">
        <v>87</v>
      </c>
      <c r="B88">
        <v>8</v>
      </c>
    </row>
    <row r="89" spans="1:2" ht="12.75">
      <c r="A89">
        <v>88</v>
      </c>
      <c r="B89">
        <v>4</v>
      </c>
    </row>
    <row r="90" spans="1:2" ht="12.75">
      <c r="A90">
        <v>89</v>
      </c>
      <c r="B90">
        <v>12</v>
      </c>
    </row>
    <row r="91" spans="1:2" ht="12.75">
      <c r="A91">
        <v>90</v>
      </c>
      <c r="B91">
        <v>16</v>
      </c>
    </row>
    <row r="92" spans="1:2" ht="12.75">
      <c r="A92">
        <v>91</v>
      </c>
      <c r="B92">
        <v>3</v>
      </c>
    </row>
    <row r="93" spans="1:2" ht="12.75">
      <c r="A93">
        <v>92</v>
      </c>
      <c r="B93">
        <v>5</v>
      </c>
    </row>
    <row r="94" spans="1:2" ht="12.75">
      <c r="A94">
        <v>93</v>
      </c>
      <c r="B94">
        <v>16</v>
      </c>
    </row>
    <row r="95" spans="1:2" ht="12.75">
      <c r="A95">
        <v>94</v>
      </c>
      <c r="B95">
        <v>3</v>
      </c>
    </row>
    <row r="96" spans="1:2" ht="12.75">
      <c r="A96">
        <v>95</v>
      </c>
      <c r="B96">
        <v>6</v>
      </c>
    </row>
    <row r="97" spans="1:2" ht="12.75">
      <c r="A97">
        <v>96</v>
      </c>
      <c r="B97">
        <v>18</v>
      </c>
    </row>
    <row r="98" spans="1:2" ht="12.75">
      <c r="A98">
        <v>97</v>
      </c>
      <c r="B98">
        <v>4</v>
      </c>
    </row>
    <row r="99" spans="1:2" ht="12.75">
      <c r="A99">
        <v>98</v>
      </c>
      <c r="B99">
        <v>6</v>
      </c>
    </row>
    <row r="100" spans="1:2" ht="12.75">
      <c r="A100">
        <v>99</v>
      </c>
      <c r="B100">
        <v>9</v>
      </c>
    </row>
    <row r="101" spans="1:2" ht="12.75">
      <c r="A101">
        <v>100</v>
      </c>
      <c r="B101">
        <v>12</v>
      </c>
    </row>
    <row r="102" ht="12.75">
      <c r="B102">
        <f>AVERAGE(B2:B101)</f>
        <v>7.42</v>
      </c>
    </row>
    <row r="103" ht="12.75">
      <c r="B103">
        <f>STDEVP(B2:B101)</f>
        <v>5.202268735849773</v>
      </c>
    </row>
    <row r="104" ht="12.75">
      <c r="B104">
        <f>STDEV(B2:B101)</f>
        <v>5.228476804669759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H. Lock</dc:creator>
  <cp:keywords/>
  <dc:description/>
  <cp:lastModifiedBy>Jones, Sara</cp:lastModifiedBy>
  <dcterms:created xsi:type="dcterms:W3CDTF">2007-10-03T12:07:05Z</dcterms:created>
  <dcterms:modified xsi:type="dcterms:W3CDTF">2019-10-02T18:26:46Z</dcterms:modified>
  <cp:category/>
  <cp:version/>
  <cp:contentType/>
  <cp:contentStatus/>
</cp:coreProperties>
</file>